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Print_Area" localSheetId="0">Sheet1!$A$1:$N$28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 l="1"/>
  <c r="H18" i="1"/>
  <c r="H17" i="1"/>
  <c r="H16" i="1"/>
  <c r="H8" i="1"/>
  <c r="H7" i="1"/>
  <c r="H6" i="1"/>
  <c r="H5" i="1"/>
  <c r="H4" i="1"/>
  <c r="H21" i="1" l="1"/>
  <c r="H9" i="1"/>
  <c r="H27" i="1" l="1"/>
</calcChain>
</file>

<file path=xl/sharedStrings.xml><?xml version="1.0" encoding="utf-8"?>
<sst xmlns="http://schemas.openxmlformats.org/spreadsheetml/2006/main" count="26" uniqueCount="20">
  <si>
    <t>S</t>
  </si>
  <si>
    <t>M</t>
  </si>
  <si>
    <t>L</t>
  </si>
  <si>
    <t>XL</t>
  </si>
  <si>
    <t>XXL</t>
  </si>
  <si>
    <t xml:space="preserve">TOTAL </t>
  </si>
  <si>
    <t>180 GSM Single Jersey</t>
  </si>
  <si>
    <t>BLACK</t>
  </si>
  <si>
    <t>NAVY</t>
  </si>
  <si>
    <t>GREY MARL</t>
  </si>
  <si>
    <t>WHITE</t>
  </si>
  <si>
    <t>BLUE</t>
  </si>
  <si>
    <t>SBS232334 ARDSLEY</t>
  </si>
  <si>
    <t>Total</t>
  </si>
  <si>
    <t>Colour</t>
  </si>
  <si>
    <t>RRP</t>
  </si>
  <si>
    <t>Style Code / Name</t>
  </si>
  <si>
    <t>Ctn Units</t>
  </si>
  <si>
    <t>SBS23233 CRAGG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</si>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</sst>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[$€-2]\ * #,##0.00_-;\-[$€-2]\ * #,##0.00_-;_-[$€-2]\ * &quot;-&quot;??_-;_-@_-"/>
    <numFmt numFmtId="166" formatCode="_-[$£-809]* #,##0.00_-;\-[$£-809]* #,##0.00_-;_-[$£-809]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0" fillId="0" borderId="3" xfId="0" applyBorder="1"/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28574</xdr:rowOff>
    </xdr:from>
    <xdr:to>
      <xdr:col>1</xdr:col>
      <xdr:colOff>0</xdr:colOff>
      <xdr:row>14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AE7FFAD-6D90-2B52-FE03-C66C32B8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1574"/>
          <a:ext cx="6276975" cy="1962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7646</xdr:rowOff>
    </xdr:from>
    <xdr:to>
      <xdr:col>0</xdr:col>
      <xdr:colOff>6267450</xdr:colOff>
      <xdr:row>26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B1278FE-7830-4B21-9E59-1C9B59A8B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36646"/>
          <a:ext cx="6267450" cy="1954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2028824</xdr:colOff>
      <xdr:row>2</xdr:row>
      <xdr:rowOff>9525</xdr:rowOff>
    </xdr:to>
    <xdr:pic>
      <xdr:nvPicPr>
        <xdr:cNvPr id="11" name="Picture 10" descr="Ellesse - Focus">
          <a:extLst>
            <a:ext uri="{FF2B5EF4-FFF2-40B4-BE49-F238E27FC236}">
              <a16:creationId xmlns:a16="http://schemas.microsoft.com/office/drawing/2014/main" xmlns="" id="{A3301D08-028D-C114-7394-A6DDECA7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4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N29" sqref="N29"/>
    </sheetView>
  </sheetViews>
  <sheetFormatPr defaultRowHeight="14.25"/>
  <cols>
    <col min="1" max="1" width="94.125" customWidth="1"/>
    <col min="2" max="2" width="13.375" customWidth="1"/>
    <col min="3" max="7" width="8.75" style="1"/>
    <col min="8" max="8" width="8.625" style="1" customWidth="1"/>
    <col min="9" max="9" width="0" style="1" hidden="1" customWidth="1"/>
    <col min="10" max="10" width="8.75" style="1"/>
    <col min="11" max="11" width="8.75" style="6" customWidth="1"/>
    <col min="12" max="12" width="8.75" style="4" customWidth="1"/>
    <col min="13" max="13" width="9.875" style="6" customWidth="1"/>
  </cols>
  <sheetData>
    <row r="1" spans="1:13" ht="12.75" customHeight="1">
      <c r="A1" s="20"/>
      <c r="B1" s="12"/>
      <c r="C1" s="8"/>
      <c r="D1" s="8"/>
      <c r="E1" s="8"/>
      <c r="F1" s="8"/>
      <c r="G1" s="8"/>
      <c r="H1" s="8"/>
      <c r="I1" s="8"/>
      <c r="J1" s="8"/>
      <c r="K1" s="13"/>
      <c r="L1" s="14"/>
      <c r="M1" s="13"/>
    </row>
    <row r="2" spans="1:13" ht="47.25" customHeight="1">
      <c r="A2" s="24" t="s">
        <v>6</v>
      </c>
    </row>
    <row r="3" spans="1:13" ht="15">
      <c r="A3" s="9" t="s">
        <v>16</v>
      </c>
      <c r="B3" s="9" t="s">
        <v>14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13</v>
      </c>
      <c r="I3" s="10" t="s">
        <v>5</v>
      </c>
      <c r="J3" s="10" t="s">
        <v>17</v>
      </c>
      <c r="K3" s="11" t="s">
        <v>15</v>
      </c>
      <c r="L3" s="11" t="s">
        <v>15</v>
      </c>
      <c r="M3" s="11" t="s">
        <v>19</v>
      </c>
    </row>
    <row r="4" spans="1:13" ht="15">
      <c r="A4" s="21" t="s">
        <v>18</v>
      </c>
      <c r="B4" s="2" t="s">
        <v>7</v>
      </c>
      <c r="C4" s="3">
        <v>95</v>
      </c>
      <c r="D4" s="3">
        <v>175</v>
      </c>
      <c r="E4" s="3">
        <v>575</v>
      </c>
      <c r="F4" s="3">
        <v>150</v>
      </c>
      <c r="G4" s="3">
        <v>40</v>
      </c>
      <c r="H4" s="3">
        <f t="shared" ref="H4:H8" si="0">SUM(C4:G4)</f>
        <v>1035</v>
      </c>
      <c r="I4" s="3"/>
      <c r="J4" s="3">
        <v>60</v>
      </c>
      <c r="K4" s="7">
        <v>30</v>
      </c>
      <c r="L4" s="5">
        <v>35</v>
      </c>
      <c r="M4" s="7">
        <v>15</v>
      </c>
    </row>
    <row r="5" spans="1:13">
      <c r="A5" s="2"/>
      <c r="B5" s="2" t="s">
        <v>8</v>
      </c>
      <c r="C5" s="3">
        <v>122</v>
      </c>
      <c r="D5" s="3">
        <v>195</v>
      </c>
      <c r="E5" s="3">
        <v>501</v>
      </c>
      <c r="F5" s="3">
        <v>160</v>
      </c>
      <c r="G5" s="3">
        <v>27</v>
      </c>
      <c r="H5" s="3">
        <f t="shared" si="0"/>
        <v>1005</v>
      </c>
      <c r="I5" s="3"/>
      <c r="J5" s="3">
        <v>60</v>
      </c>
      <c r="K5" s="7">
        <v>30</v>
      </c>
      <c r="L5" s="5">
        <v>35</v>
      </c>
      <c r="M5" s="7">
        <v>15</v>
      </c>
    </row>
    <row r="6" spans="1:13">
      <c r="A6" s="2"/>
      <c r="B6" s="2" t="s">
        <v>9</v>
      </c>
      <c r="C6" s="3">
        <v>103</v>
      </c>
      <c r="D6" s="3">
        <v>267</v>
      </c>
      <c r="E6" s="3">
        <v>650</v>
      </c>
      <c r="F6" s="3">
        <v>238</v>
      </c>
      <c r="G6" s="3">
        <v>70</v>
      </c>
      <c r="H6" s="3">
        <f t="shared" si="0"/>
        <v>1328</v>
      </c>
      <c r="I6" s="3"/>
      <c r="J6" s="3">
        <v>60</v>
      </c>
      <c r="K6" s="7">
        <v>30</v>
      </c>
      <c r="L6" s="5">
        <v>35</v>
      </c>
      <c r="M6" s="7">
        <v>15</v>
      </c>
    </row>
    <row r="7" spans="1:13">
      <c r="A7" s="2"/>
      <c r="B7" s="2" t="s">
        <v>10</v>
      </c>
      <c r="C7" s="3">
        <v>140</v>
      </c>
      <c r="D7" s="3">
        <v>220</v>
      </c>
      <c r="E7" s="3">
        <v>470</v>
      </c>
      <c r="F7" s="3">
        <v>185</v>
      </c>
      <c r="G7" s="3">
        <v>100</v>
      </c>
      <c r="H7" s="3">
        <f t="shared" si="0"/>
        <v>1115</v>
      </c>
      <c r="I7" s="3"/>
      <c r="J7" s="3">
        <v>60</v>
      </c>
      <c r="K7" s="7">
        <v>30</v>
      </c>
      <c r="L7" s="5">
        <v>35</v>
      </c>
      <c r="M7" s="7">
        <v>15</v>
      </c>
    </row>
    <row r="8" spans="1:13">
      <c r="A8" s="2"/>
      <c r="B8" s="2" t="s">
        <v>11</v>
      </c>
      <c r="C8" s="3">
        <v>239</v>
      </c>
      <c r="D8" s="3">
        <v>380</v>
      </c>
      <c r="E8" s="3">
        <v>895</v>
      </c>
      <c r="F8" s="3">
        <v>350</v>
      </c>
      <c r="G8" s="3">
        <v>220</v>
      </c>
      <c r="H8" s="3">
        <f t="shared" si="0"/>
        <v>2084</v>
      </c>
      <c r="I8" s="3"/>
      <c r="J8" s="3">
        <v>60</v>
      </c>
      <c r="K8" s="7">
        <v>30</v>
      </c>
      <c r="L8" s="5">
        <v>35</v>
      </c>
      <c r="M8" s="7">
        <v>15</v>
      </c>
    </row>
    <row r="9" spans="1:13">
      <c r="A9" s="2"/>
      <c r="B9" s="2"/>
      <c r="C9" s="3"/>
      <c r="D9" s="3"/>
      <c r="E9" s="3"/>
      <c r="F9" s="3"/>
      <c r="G9" s="3"/>
      <c r="H9" s="22">
        <f>SUM(H4:H8)</f>
        <v>6567</v>
      </c>
      <c r="I9" s="3"/>
      <c r="J9" s="3"/>
      <c r="K9" s="7"/>
      <c r="L9" s="5"/>
      <c r="M9" s="7"/>
    </row>
    <row r="10" spans="1:13">
      <c r="A10" s="2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>
      <c r="A11" s="2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"/>
      <c r="B15" s="24"/>
      <c r="K15" s="1"/>
      <c r="L15" s="1"/>
      <c r="M15" s="1"/>
    </row>
    <row r="16" spans="1:13" ht="15.6" customHeight="1">
      <c r="A16" s="21" t="s">
        <v>12</v>
      </c>
      <c r="B16" s="2" t="s">
        <v>7</v>
      </c>
      <c r="C16" s="3">
        <v>195</v>
      </c>
      <c r="D16" s="3">
        <v>234</v>
      </c>
      <c r="E16" s="3">
        <v>650</v>
      </c>
      <c r="F16" s="3">
        <v>248</v>
      </c>
      <c r="G16" s="3">
        <v>155</v>
      </c>
      <c r="H16" s="3">
        <f t="shared" ref="H16:H20" si="1">SUM(C16:G16)</f>
        <v>1482</v>
      </c>
      <c r="I16" s="3"/>
      <c r="J16" s="3">
        <v>60</v>
      </c>
      <c r="K16" s="7">
        <v>30</v>
      </c>
      <c r="L16" s="5">
        <v>35</v>
      </c>
      <c r="M16" s="7">
        <v>15</v>
      </c>
    </row>
    <row r="17" spans="1:13">
      <c r="A17" s="2"/>
      <c r="B17" s="2" t="s">
        <v>8</v>
      </c>
      <c r="C17" s="3">
        <v>170</v>
      </c>
      <c r="D17" s="3">
        <v>225</v>
      </c>
      <c r="E17" s="3">
        <v>670</v>
      </c>
      <c r="F17" s="3">
        <v>200</v>
      </c>
      <c r="G17" s="3">
        <v>130</v>
      </c>
      <c r="H17" s="3">
        <f t="shared" si="1"/>
        <v>1395</v>
      </c>
      <c r="I17" s="3"/>
      <c r="J17" s="3">
        <v>60</v>
      </c>
      <c r="K17" s="7">
        <v>30</v>
      </c>
      <c r="L17" s="5">
        <v>35</v>
      </c>
      <c r="M17" s="7">
        <v>15</v>
      </c>
    </row>
    <row r="18" spans="1:13">
      <c r="A18" s="2"/>
      <c r="B18" s="2" t="s">
        <v>9</v>
      </c>
      <c r="C18" s="3">
        <v>180</v>
      </c>
      <c r="D18" s="3">
        <v>250</v>
      </c>
      <c r="E18" s="3">
        <v>695</v>
      </c>
      <c r="F18" s="3">
        <v>220</v>
      </c>
      <c r="G18" s="3">
        <v>155</v>
      </c>
      <c r="H18" s="3">
        <f t="shared" si="1"/>
        <v>1500</v>
      </c>
      <c r="I18" s="3"/>
      <c r="J18" s="3">
        <v>60</v>
      </c>
      <c r="K18" s="7">
        <v>30</v>
      </c>
      <c r="L18" s="5">
        <v>35</v>
      </c>
      <c r="M18" s="7">
        <v>15</v>
      </c>
    </row>
    <row r="19" spans="1:13">
      <c r="A19" s="2"/>
      <c r="B19" s="2" t="s">
        <v>10</v>
      </c>
      <c r="C19" s="3">
        <v>217</v>
      </c>
      <c r="D19" s="3">
        <v>350</v>
      </c>
      <c r="E19" s="3">
        <v>845</v>
      </c>
      <c r="F19" s="3">
        <v>325</v>
      </c>
      <c r="G19" s="3">
        <v>204</v>
      </c>
      <c r="H19" s="3">
        <f t="shared" si="1"/>
        <v>1941</v>
      </c>
      <c r="I19" s="3"/>
      <c r="J19" s="3">
        <v>60</v>
      </c>
      <c r="K19" s="7">
        <v>30</v>
      </c>
      <c r="L19" s="5">
        <v>35</v>
      </c>
      <c r="M19" s="7">
        <v>15</v>
      </c>
    </row>
    <row r="20" spans="1:13">
      <c r="A20" s="2"/>
      <c r="B20" s="2" t="s">
        <v>11</v>
      </c>
      <c r="C20" s="3">
        <v>190</v>
      </c>
      <c r="D20" s="3">
        <v>274</v>
      </c>
      <c r="E20" s="3">
        <v>745</v>
      </c>
      <c r="F20" s="3">
        <v>250</v>
      </c>
      <c r="G20" s="3">
        <v>169</v>
      </c>
      <c r="H20" s="3">
        <f t="shared" si="1"/>
        <v>1628</v>
      </c>
      <c r="I20" s="3"/>
      <c r="J20" s="3">
        <v>60</v>
      </c>
      <c r="K20" s="7">
        <v>30</v>
      </c>
      <c r="L20" s="5">
        <v>35</v>
      </c>
      <c r="M20" s="7">
        <v>15</v>
      </c>
    </row>
    <row r="21" spans="1:13">
      <c r="A21" s="2"/>
      <c r="B21" s="20"/>
      <c r="C21" s="8"/>
      <c r="D21" s="8"/>
      <c r="E21" s="8"/>
      <c r="F21" s="8"/>
      <c r="G21" s="8"/>
      <c r="H21" s="23">
        <f>SUM(H16:H20)</f>
        <v>7946</v>
      </c>
      <c r="I21" s="8"/>
      <c r="J21" s="8"/>
      <c r="K21" s="13"/>
      <c r="L21" s="14"/>
      <c r="M21" s="13"/>
    </row>
    <row r="22" spans="1:13">
      <c r="A22" s="2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2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">
      <c r="A27" s="15"/>
      <c r="B27" s="15"/>
      <c r="C27" s="16"/>
      <c r="D27" s="16"/>
      <c r="E27" s="16"/>
      <c r="F27" s="16"/>
      <c r="G27" s="16"/>
      <c r="H27" s="17">
        <f>SUM( H9,H21)</f>
        <v>14513</v>
      </c>
      <c r="I27" s="16"/>
      <c r="J27" s="16"/>
      <c r="K27" s="18"/>
      <c r="L27" s="19"/>
      <c r="M27" s="18"/>
    </row>
  </sheetData>
  <mergeCells count="2">
    <mergeCell ref="B10:M14"/>
    <mergeCell ref="B22:M26"/>
  </mergeCells>
  <pageMargins left="0.7" right="0.7" top="0.75" bottom="0.75" header="0.3" footer="0.3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2024-10-03T12:47:41Z</cp:lastPrinted>
  <dcterms:created xsi:type="dcterms:W3CDTF">2024-03-12T09:39:28Z</dcterms:created>
  <dcterms:modified xsi:type="dcterms:W3CDTF">2025-03-04T13:51:40Z</dcterms:modified>
</cp:coreProperties>
</file>